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192.168.1.103\Alessandra\altro\ARCHIVIO\ARCHIVIO AMMINISTRAZIONE TRASPARENTE\2025\"/>
    </mc:Choice>
  </mc:AlternateContent>
  <xr:revisionPtr revIDLastSave="0" documentId="13_ncr:1_{01921D0E-67CA-4330-8814-EEB5444E5C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iepilogo Pres_compenso A- 2023" sheetId="21" r:id="rId1"/>
  </sheets>
  <definedNames>
    <definedName name="_xlnm.Print_Area" localSheetId="0">'Riepilogo Pres_compenso A- 2023'!$A$1:$O$7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21" l="1"/>
  <c r="O3" i="21"/>
  <c r="O2" i="21"/>
  <c r="F5" i="21"/>
  <c r="G5" i="21"/>
  <c r="H5" i="21"/>
  <c r="I5" i="21"/>
  <c r="J5" i="21"/>
  <c r="K5" i="21"/>
  <c r="N2" i="21"/>
  <c r="N3" i="21"/>
  <c r="N4" i="21"/>
  <c r="N5" i="21"/>
  <c r="B5" i="21"/>
  <c r="D5" i="21"/>
</calcChain>
</file>

<file path=xl/sharedStrings.xml><?xml version="1.0" encoding="utf-8"?>
<sst xmlns="http://schemas.openxmlformats.org/spreadsheetml/2006/main" count="27" uniqueCount="20">
  <si>
    <t>Totale complessivo</t>
  </si>
  <si>
    <t>Riccardo Bauer</t>
  </si>
  <si>
    <t>Fabio Giuliani</t>
  </si>
  <si>
    <t>COLLEGIO SINDACALE</t>
  </si>
  <si>
    <t>Francesco Badia</t>
  </si>
  <si>
    <t>TOTALE  GENNAIO 2025</t>
  </si>
  <si>
    <t>TOTALE FEBBRAIO 2025</t>
  </si>
  <si>
    <t>TOTALE  MARZO 2025</t>
  </si>
  <si>
    <t>TOTALE  APRILE 2025</t>
  </si>
  <si>
    <t>TOTALE  MAGGIO 2025</t>
  </si>
  <si>
    <t>TOTALE  GIUGNO 2025</t>
  </si>
  <si>
    <t>TOTALE  LUGLIO 2025</t>
  </si>
  <si>
    <t>TOTALE AGOSTO 2025</t>
  </si>
  <si>
    <t>TOTALE  SETTEMBRE 2025</t>
  </si>
  <si>
    <t>TOTALE  OTTOBRE 2025</t>
  </si>
  <si>
    <t>TOTALE  NOVEMBRE 2025</t>
  </si>
  <si>
    <t>TOTALE  DICEMBRE 2025</t>
  </si>
  <si>
    <t>TOTALE  ANNO/2025</t>
  </si>
  <si>
    <t>COMPENSO ANNUO 2025</t>
  </si>
  <si>
    <t>Termine incarico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</si>
</sst>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_-[$€]\ * #,##0.00_-;\-[$€]\ * #,##0.00_-;_-[$€]\ * &quot;-&quot;??_-;_-@_-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center"/>
    </xf>
    <xf numFmtId="165" fontId="1" fillId="0" borderId="0" xfId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2" fillId="0" borderId="1" xfId="2" applyFont="1" applyBorder="1"/>
    <xf numFmtId="0" fontId="1" fillId="0" borderId="3" xfId="0" applyFont="1" applyBorder="1"/>
    <xf numFmtId="0" fontId="0" fillId="0" borderId="1" xfId="0" applyBorder="1" applyAlignment="1">
      <alignment horizontal="center" vertical="center"/>
    </xf>
    <xf numFmtId="164" fontId="0" fillId="0" borderId="0" xfId="2" applyFont="1" applyAlignment="1">
      <alignment horizontal="center"/>
    </xf>
  </cellXfs>
  <cellStyles count="3">
    <cellStyle name="Euro" xfId="1" xr:uid="{00000000-0005-0000-0000-000000000000}"/>
    <cellStyle name="Normale" xfId="0" builtinId="0"/>
    <cellStyle name="Valuta" xfId="2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zoomScaleNormal="100" workbookViewId="0">
      <selection activeCell="N8" sqref="N8"/>
    </sheetView>
  </sheetViews>
  <sheetFormatPr defaultRowHeight="13.2" x14ac:dyDescent="0.25"/>
  <cols>
    <col min="1" max="1" width="21.6640625" customWidth="1"/>
    <col min="2" max="2" width="13" customWidth="1"/>
    <col min="3" max="3" width="14.5546875" style="3" customWidth="1"/>
    <col min="4" max="4" width="11.6640625" style="3" customWidth="1"/>
    <col min="5" max="5" width="11" style="3" customWidth="1"/>
    <col min="6" max="6" width="12.6640625" style="3" customWidth="1"/>
    <col min="7" max="7" width="12.33203125" style="3" customWidth="1"/>
    <col min="8" max="9" width="12.109375" style="3" customWidth="1"/>
    <col min="10" max="10" width="13.44140625" style="3" customWidth="1"/>
    <col min="11" max="11" width="13.109375" style="3" customWidth="1"/>
    <col min="12" max="12" width="15.5546875" style="3" customWidth="1"/>
    <col min="13" max="13" width="14" style="3" customWidth="1"/>
    <col min="14" max="14" width="15.109375" customWidth="1"/>
    <col min="15" max="15" width="13.5546875" customWidth="1"/>
  </cols>
  <sheetData>
    <row r="1" spans="1:15" ht="83.25" customHeight="1" x14ac:dyDescent="0.25">
      <c r="A1" s="6" t="s">
        <v>3</v>
      </c>
      <c r="B1" s="7" t="s">
        <v>5</v>
      </c>
      <c r="C1" s="7" t="s">
        <v>6</v>
      </c>
      <c r="D1" s="7" t="s">
        <v>7</v>
      </c>
      <c r="E1" s="7" t="s">
        <v>8</v>
      </c>
      <c r="F1" s="7" t="s">
        <v>9</v>
      </c>
      <c r="G1" s="7" t="s">
        <v>10</v>
      </c>
      <c r="H1" s="7" t="s">
        <v>11</v>
      </c>
      <c r="I1" s="7" t="s">
        <v>12</v>
      </c>
      <c r="J1" s="7" t="s">
        <v>13</v>
      </c>
      <c r="K1" s="7" t="s">
        <v>14</v>
      </c>
      <c r="L1" s="7" t="s">
        <v>15</v>
      </c>
      <c r="M1" s="7" t="s">
        <v>16</v>
      </c>
      <c r="N1" s="7" t="s">
        <v>17</v>
      </c>
      <c r="O1" s="9" t="s">
        <v>18</v>
      </c>
    </row>
    <row r="2" spans="1:15" ht="15" customHeight="1" x14ac:dyDescent="0.25">
      <c r="A2" s="18" t="s">
        <v>2</v>
      </c>
      <c r="B2" s="19">
        <v>1</v>
      </c>
      <c r="C2" s="1">
        <v>0</v>
      </c>
      <c r="D2" s="16">
        <v>1</v>
      </c>
      <c r="E2" s="1">
        <v>1</v>
      </c>
      <c r="F2" s="1">
        <v>0</v>
      </c>
      <c r="G2" s="1">
        <v>1</v>
      </c>
      <c r="H2" s="14">
        <v>1</v>
      </c>
      <c r="I2" s="16">
        <v>0</v>
      </c>
      <c r="J2" s="16">
        <v>0</v>
      </c>
      <c r="K2" s="14">
        <v>0</v>
      </c>
      <c r="L2" s="12" t="s">
        <v>19</v>
      </c>
      <c r="M2" s="12" t="s">
        <v>19</v>
      </c>
      <c r="N2" s="8">
        <f>SUM(B2:M2)</f>
        <v>5</v>
      </c>
      <c r="O2" s="20">
        <f>(10000/12)*9.5</f>
        <v>7916.666666666667</v>
      </c>
    </row>
    <row r="3" spans="1:15" ht="15" customHeight="1" x14ac:dyDescent="0.25">
      <c r="A3" s="13" t="s">
        <v>1</v>
      </c>
      <c r="B3" s="1">
        <v>1</v>
      </c>
      <c r="C3" s="1">
        <v>0</v>
      </c>
      <c r="D3" s="15">
        <v>1</v>
      </c>
      <c r="E3" s="1">
        <v>1</v>
      </c>
      <c r="F3" s="1">
        <v>0</v>
      </c>
      <c r="G3" s="1">
        <v>1</v>
      </c>
      <c r="H3" s="14">
        <v>1</v>
      </c>
      <c r="I3" s="15">
        <v>0</v>
      </c>
      <c r="J3" s="15">
        <v>0</v>
      </c>
      <c r="K3" s="14">
        <v>1</v>
      </c>
      <c r="L3" s="12" t="s">
        <v>19</v>
      </c>
      <c r="M3" s="12" t="s">
        <v>19</v>
      </c>
      <c r="N3" s="8">
        <f>SUM(B3:M3)</f>
        <v>6</v>
      </c>
      <c r="O3" s="20">
        <f t="shared" ref="O3:O4" si="0">(8000/12)*9.5</f>
        <v>6333.333333333333</v>
      </c>
    </row>
    <row r="4" spans="1:15" ht="15" customHeight="1" x14ac:dyDescent="0.25">
      <c r="A4" s="18" t="s">
        <v>4</v>
      </c>
      <c r="B4" s="1">
        <v>1</v>
      </c>
      <c r="C4" s="1">
        <v>0</v>
      </c>
      <c r="D4" s="16">
        <v>1</v>
      </c>
      <c r="E4" s="1">
        <v>1</v>
      </c>
      <c r="F4" s="1">
        <v>0</v>
      </c>
      <c r="G4" s="1">
        <v>1</v>
      </c>
      <c r="H4" s="14">
        <v>1</v>
      </c>
      <c r="I4" s="16">
        <v>0</v>
      </c>
      <c r="J4" s="16">
        <v>0</v>
      </c>
      <c r="K4" s="14">
        <v>1</v>
      </c>
      <c r="L4" s="12" t="s">
        <v>19</v>
      </c>
      <c r="M4" s="12" t="s">
        <v>19</v>
      </c>
      <c r="N4" s="8">
        <f>SUM(B4:M4)</f>
        <v>6</v>
      </c>
      <c r="O4" s="20">
        <f t="shared" si="0"/>
        <v>6333.333333333333</v>
      </c>
    </row>
    <row r="5" spans="1:15" ht="15" customHeight="1" x14ac:dyDescent="0.25">
      <c r="A5" s="2" t="s">
        <v>0</v>
      </c>
      <c r="B5" s="5">
        <f>SUM(B2:B4)</f>
        <v>3</v>
      </c>
      <c r="C5" s="5">
        <v>0</v>
      </c>
      <c r="D5" s="5">
        <f>SUM(D2:D4)</f>
        <v>3</v>
      </c>
      <c r="E5" s="5">
        <v>3</v>
      </c>
      <c r="F5" s="5">
        <f>SUM(F2:F4)</f>
        <v>0</v>
      </c>
      <c r="G5" s="5">
        <f>SUM(G2:G4)</f>
        <v>3</v>
      </c>
      <c r="H5" s="5">
        <f>SUM(H2:H4)</f>
        <v>3</v>
      </c>
      <c r="I5" s="5">
        <f>SUM(I2:I4)</f>
        <v>0</v>
      </c>
      <c r="J5" s="5">
        <f>SUM(J2:J4)</f>
        <v>0</v>
      </c>
      <c r="K5" s="5">
        <f>SUM(K2:K4)</f>
        <v>2</v>
      </c>
      <c r="L5" s="12" t="s">
        <v>19</v>
      </c>
      <c r="M5" s="12" t="s">
        <v>19</v>
      </c>
      <c r="N5" s="5">
        <f>SUM(B5:M5)</f>
        <v>17</v>
      </c>
      <c r="O5" s="17"/>
    </row>
    <row r="6" spans="1:15" ht="15" customHeight="1" x14ac:dyDescent="0.25">
      <c r="A6" s="10"/>
      <c r="B6" s="10"/>
      <c r="C6" s="11"/>
      <c r="D6" s="11"/>
      <c r="E6" s="11"/>
      <c r="F6" s="11"/>
      <c r="N6" s="10"/>
      <c r="O6" s="10"/>
    </row>
    <row r="7" spans="1:15" x14ac:dyDescent="0.25">
      <c r="G7" s="4"/>
      <c r="H7" s="4"/>
      <c r="I7" s="4"/>
      <c r="J7" s="4"/>
      <c r="K7" s="4"/>
      <c r="L7" s="4"/>
      <c r="M7" s="4"/>
    </row>
    <row r="11" spans="1:15" x14ac:dyDescent="0.25">
      <c r="H11" s="20"/>
    </row>
  </sheetData>
  <phoneticPr fontId="0" type="noConversion"/>
  <printOptions headings="1" gridLines="1" gridLinesSet="0"/>
  <pageMargins left="0.75" right="0.75" top="1" bottom="1" header="0.5" footer="0.5"/>
  <pageSetup paperSize="9" scale="59" orientation="landscape" r:id="rId1"/>
  <headerFooter alignWithMargins="0">
    <oddHeader>&amp;LCOMUNE DI FERRARA&amp;CRIEPILOGO PRESENZE E GETTONI 
CONSIGLIO COMUNALE E COMMISSIONI CONSILIARI 
GENNAIO - DICEMBRE 2013</oddHeader>
  </headerFooter>
  <colBreaks count="1" manualBreakCount="1">
    <brk id="14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Riepilogo Pres_compenso A- 2023</vt:lpstr>
      <vt:lpstr>'Riepilogo Pres_compenso A- 2023'!Area_stampa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consiglio e commissioni consiliari</dc:title>
  <cp:lastModifiedBy>Alessandra Roncarati</cp:lastModifiedBy>
  <cp:lastPrinted>2013-05-21T08:13:38Z</cp:lastPrinted>
  <dcterms:created xsi:type="dcterms:W3CDTF">1999-02-10T11:52:11Z</dcterms:created>
  <dcterms:modified xsi:type="dcterms:W3CDTF">2025-10-17T12:57:34Z</dcterms:modified>
</cp:coreProperties>
</file>