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azionemeis-my.sharepoint.com/personal/alessandra_roncarati_meisweb_it/Documents/Desktop/"/>
    </mc:Choice>
  </mc:AlternateContent>
  <xr:revisionPtr revIDLastSave="0" documentId="8_{7D609EAA-6EF5-4B2C-AB90-C9D681AE57C5}" xr6:coauthVersionLast="47" xr6:coauthVersionMax="47" xr10:uidLastSave="{00000000-0000-0000-0000-000000000000}"/>
  <bookViews>
    <workbookView xWindow="1092" yWindow="1212" windowWidth="21948" windowHeight="11748" activeTab="2" xr2:uid="{BF7020CF-C31F-42FE-89CF-DAF6AF8203BE}"/>
  </bookViews>
  <sheets>
    <sheet name="sponsorizzazioni 2023" sheetId="1" r:id="rId1"/>
    <sheet name="erogazioni liberali 2023" sheetId="2" r:id="rId2"/>
    <sheet name="contributi 2023" sheetId="3" r:id="rId3"/>
  </sheets>
  <definedNames>
    <definedName name="_xlnm._FilterDatabase" localSheetId="2" hidden="1">'contributi 2023'!$A$1:$F$1</definedName>
    <definedName name="_xlnm._FilterDatabase" localSheetId="0" hidden="1">'sponsorizzazioni 2023'!$A$1:$F$1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<sst xmlns="http://schemas.openxmlformats.org/spreadsheetml/2006/main" count="111" uniqueCount="45">
  <si>
    <t>Fondazione MEIS</t>
  </si>
  <si>
    <t>Causale</t>
  </si>
  <si>
    <t>data incasso</t>
  </si>
  <si>
    <t>somma incassata</t>
  </si>
  <si>
    <t>Soggetto erogante</t>
  </si>
  <si>
    <t>codice Fiscale
ricevente</t>
  </si>
  <si>
    <t>Soggetto ricevente</t>
  </si>
  <si>
    <t>Agenzia delle Entrate</t>
  </si>
  <si>
    <t>Comune di Ferrara</t>
  </si>
  <si>
    <t>Ministero della Cultura (MiC)</t>
  </si>
  <si>
    <t>Regione Emilia-Romagna</t>
  </si>
  <si>
    <t>MiC (MiC)
DG Educazione, ricerca e istituti culturali</t>
  </si>
  <si>
    <t>MiC (MiC)
DG biblioteche e diritto d'autore</t>
  </si>
  <si>
    <t>Contributo l. 205 del 27/12/2017 (art. 1, c. 317)</t>
  </si>
  <si>
    <t>AVIS Provinciale Ferrara ODV</t>
  </si>
  <si>
    <t>Fondazione Rothschild</t>
  </si>
  <si>
    <t>privati</t>
  </si>
  <si>
    <t>Erogazioni liberali a sostegno dell'attività del Museo</t>
  </si>
  <si>
    <t>Le Pagine scrl</t>
  </si>
  <si>
    <t>Anno 2023 - Capitolo 5170 PG. 1 e PG. 3 - Legge 91/2003, art. 3, comma 1, punto 2; 
Spese di funzionamento della Fondazione MEIS</t>
  </si>
  <si>
    <t>Contributo ricevuto dal MiC - Direzione Generale Educazione, ricerca e istituti culturali, per l'anno 2023, nell'ambito della tabella triennale 2021-2023</t>
  </si>
  <si>
    <t>Contributo ricevuto dal MiC - DG biblioteche e diritto d'autore per il sostegno delle biblioteche non statali 2023</t>
  </si>
  <si>
    <t>Contributo ricevuto dalla Regione Emilia-Romagna in qualità di Ente Partecipante della Fondazione MEIS per l'anno 2023 (come previsto dall'art. 4, comma 1 dello statuto della Fondazione)</t>
  </si>
  <si>
    <r>
      <t xml:space="preserve">Contributo ricevuto da AVIS Provinciale Ferrara ODV a sostegno della mostra </t>
    </r>
    <r>
      <rPr>
        <i/>
        <sz val="10"/>
        <color indexed="8"/>
        <rFont val="Calibri"/>
        <family val="2"/>
      </rPr>
      <t>"Case di vita. Sinagoghe e cimiteri in Italia"</t>
    </r>
  </si>
  <si>
    <t>Contributo ricevuto da AVIS Provinciale Ferrara ODV a sostegno dell' arena cinema 2023</t>
  </si>
  <si>
    <t>Fondazione Ambron Castiglioni</t>
  </si>
  <si>
    <t>Contributo ricevuto dalla Fondazione Ambron Castiglioni a sostegno dell'attività di inventariazione del fondo Lionella Neppi Modona</t>
  </si>
  <si>
    <t>Rotary Club Ferrara</t>
  </si>
  <si>
    <t>Erogazioni liberali a sostegno del patrimonio culturale alluvione Emilia-Romagna</t>
  </si>
  <si>
    <t>Contributo ricevuto dal Comune di Ferrara in qualità di Ente Partecipante della Fondazione MEIS per l'anno 2023 (come previsto dall'art. 4, comma 1 dello statuto della Fondazione)</t>
  </si>
  <si>
    <t>Hera S.p.A.</t>
  </si>
  <si>
    <t>COOP Alleanza 3.0</t>
  </si>
  <si>
    <t>Sponsorizzazione mostra "Case di vita. Sinagoghe e cimiteri in Italia"</t>
  </si>
  <si>
    <t>Sponsorizzazione per Arena cinema 2023</t>
  </si>
  <si>
    <t>Sponsorizzazione per la Festa del Libro Ebraico 2023</t>
  </si>
  <si>
    <t>Sponsorizzazione per eventi legati al Giornata della Memoria 2023 e alla mostra temporanea “Case di vita. Sinagoghe e cimiteri in Italia”</t>
  </si>
  <si>
    <t>Erogazioni liberali destinate all'emergenza alluvione Emilia-Romagna maggio 2023</t>
  </si>
  <si>
    <t>Contributo ricevuto dal MiC - DG biblioteche e diritto d'autore per l'acquisto di libri e sostegno all'editoria libraria 2023</t>
  </si>
  <si>
    <t>Contributo Segretariato Regionale Mic per l'Emilia-Romagna  a rimborso dei costi di manutenzione straordinaria sostenuti per il padiglione di accoglienza</t>
  </si>
  <si>
    <t>Contributo credito d'imposta pubblicità 2022</t>
  </si>
  <si>
    <t>Fondazione Guglielmo De Lévy</t>
  </si>
  <si>
    <r>
      <t xml:space="preserve">Contributo ricevuto dalla Fondazione Guglielmo De Lévy a sostegno della pubblicazione del catalogo della mostra </t>
    </r>
    <r>
      <rPr>
        <i/>
        <sz val="10"/>
        <color indexed="8"/>
        <rFont val="Calibri"/>
        <family val="2"/>
      </rPr>
      <t>"Case di vita. Sinagoghe e cimiteri in Italia"</t>
    </r>
  </si>
  <si>
    <t>Contributo ricevuto dalla Fondazione Rothschild a rimborso spese di viaggio</t>
  </si>
  <si>
    <r>
      <t xml:space="preserve">Contributo ricevuto da AVIS Provinciale Ferrara ODV a sostegno della mostra </t>
    </r>
    <r>
      <rPr>
        <i/>
        <sz val="10"/>
        <color indexed="8"/>
        <rFont val="Calibri"/>
        <family val="2"/>
      </rPr>
      <t>"Ebrei nel Novecento italiano"</t>
    </r>
  </si>
  <si>
    <r>
      <t xml:space="preserve">Contributo ricevuto dal Rotary Club Ferrara a compartecipazione delle spese per la cena del </t>
    </r>
    <r>
      <rPr>
        <sz val="10"/>
        <color rgb="FF000000"/>
        <rFont val="Calibri"/>
        <family val="2"/>
      </rPr>
      <t>21/10/2023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</si>
</sst>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&quot;€&quot;\ * #,##0_ ;_ &quot;€&quot;\ * \-#,##0_ ;_ &quot;€&quot;\ * &quot;-&quot;??_ ;_ @_ "/>
    <numFmt numFmtId="166" formatCode="d/m/yyyy;@"/>
    <numFmt numFmtId="167" formatCode="d/m/yyyy"/>
  </numFmts>
  <fonts count="8" x14ac:knownFonts="1"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right" wrapText="1"/>
    </xf>
    <xf numFmtId="165" fontId="3" fillId="0" borderId="1" xfId="1" applyNumberFormat="1" applyBorder="1" applyAlignment="1">
      <alignment horizontal="center"/>
    </xf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5" fontId="3" fillId="0" borderId="5" xfId="1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165" fontId="3" fillId="0" borderId="5" xfId="1" applyNumberFormat="1" applyBorder="1" applyAlignment="1"/>
    <xf numFmtId="166" fontId="0" fillId="0" borderId="5" xfId="0" applyNumberFormat="1" applyBorder="1"/>
    <xf numFmtId="14" fontId="0" fillId="0" borderId="5" xfId="0" applyNumberFormat="1" applyBorder="1" applyAlignment="1">
      <alignment horizontal="right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3" fillId="0" borderId="1" xfId="1" applyNumberFormat="1" applyBorder="1" applyAlignment="1"/>
    <xf numFmtId="164" fontId="3" fillId="3" borderId="3" xfId="1" applyFill="1" applyBorder="1" applyAlignment="1">
      <alignment horizontal="center" vertical="center" wrapText="1"/>
    </xf>
    <xf numFmtId="164" fontId="3" fillId="0" borderId="5" xfId="1" applyBorder="1" applyAlignment="1">
      <alignment horizontal="center"/>
    </xf>
    <xf numFmtId="164" fontId="3" fillId="0" borderId="0" xfId="1" applyAlignment="1">
      <alignment vertical="center"/>
    </xf>
    <xf numFmtId="167" fontId="0" fillId="0" borderId="5" xfId="0" applyNumberFormat="1" applyBorder="1" applyAlignment="1">
      <alignment horizontal="right" wrapText="1"/>
    </xf>
    <xf numFmtId="0" fontId="0" fillId="4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3" fillId="0" borderId="1" xfId="1" applyNumberFormat="1" applyFill="1" applyBorder="1" applyAlignment="1"/>
    <xf numFmtId="166" fontId="7" fillId="0" borderId="1" xfId="0" applyNumberFormat="1" applyFont="1" applyBorder="1"/>
    <xf numFmtId="165" fontId="3" fillId="0" borderId="1" xfId="1" applyNumberFormat="1" applyFill="1" applyBorder="1"/>
    <xf numFmtId="165" fontId="3" fillId="0" borderId="5" xfId="1" applyNumberFormat="1" applyFill="1" applyBorder="1" applyAlignment="1"/>
    <xf numFmtId="166" fontId="7" fillId="0" borderId="5" xfId="0" applyNumberFormat="1" applyFont="1" applyBorder="1"/>
    <xf numFmtId="165" fontId="3" fillId="0" borderId="5" xfId="1" applyNumberFormat="1" applyFill="1" applyBorder="1" applyAlignment="1">
      <alignment horizontal="center"/>
    </xf>
    <xf numFmtId="165" fontId="3" fillId="0" borderId="5" xfId="1" applyNumberForma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7BEAF-F5D1-47F7-B84B-F2872781CC5B}">
  <dimension ref="A1:H19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defaultColWidth="7.5546875" defaultRowHeight="14.4" x14ac:dyDescent="0.3"/>
  <cols>
    <col min="1" max="1" width="18" style="1" bestFit="1" customWidth="1"/>
    <col min="2" max="2" width="13.5546875" style="1" bestFit="1" customWidth="1"/>
    <col min="3" max="3" width="21.5546875" style="1" customWidth="1"/>
    <col min="4" max="5" width="13.5546875" style="1" customWidth="1"/>
    <col min="6" max="7" width="54.109375" style="1" customWidth="1"/>
    <col min="8" max="8" width="19.33203125" style="2" customWidth="1"/>
    <col min="9" max="9" width="29.44140625" style="1" customWidth="1"/>
    <col min="10" max="16384" width="7.5546875" style="1"/>
  </cols>
  <sheetData>
    <row r="1" spans="1:8" s="2" customFormat="1" ht="29.4" thickBot="1" x14ac:dyDescent="0.35">
      <c r="A1" s="8" t="s">
        <v>6</v>
      </c>
      <c r="B1" s="7" t="s">
        <v>5</v>
      </c>
      <c r="C1" s="7" t="s">
        <v>4</v>
      </c>
      <c r="D1" s="7" t="s">
        <v>3</v>
      </c>
      <c r="E1" s="7" t="s">
        <v>2</v>
      </c>
      <c r="F1" s="6" t="s">
        <v>1</v>
      </c>
    </row>
    <row r="2" spans="1:8" ht="51.9" customHeight="1" x14ac:dyDescent="0.3">
      <c r="A2" s="5" t="s">
        <v>0</v>
      </c>
      <c r="B2" s="5">
        <v>93072970382</v>
      </c>
      <c r="C2" s="12" t="s">
        <v>30</v>
      </c>
      <c r="D2" s="20">
        <v>1220</v>
      </c>
      <c r="E2" s="13">
        <v>45250</v>
      </c>
      <c r="F2" s="26" t="s">
        <v>32</v>
      </c>
    </row>
    <row r="3" spans="1:8" ht="51.9" customHeight="1" x14ac:dyDescent="0.3">
      <c r="A3" s="5" t="s">
        <v>0</v>
      </c>
      <c r="B3" s="5">
        <v>93072970382</v>
      </c>
      <c r="C3" s="5" t="s">
        <v>31</v>
      </c>
      <c r="D3" s="4">
        <f>800*1.22</f>
        <v>976</v>
      </c>
      <c r="E3" s="3">
        <v>45265</v>
      </c>
      <c r="F3" s="25" t="s">
        <v>35</v>
      </c>
    </row>
    <row r="4" spans="1:8" customFormat="1" ht="51.9" customHeight="1" x14ac:dyDescent="0.3">
      <c r="A4" s="5" t="s">
        <v>0</v>
      </c>
      <c r="B4" s="5">
        <v>93072970382</v>
      </c>
      <c r="C4" s="11" t="s">
        <v>18</v>
      </c>
      <c r="D4" s="9">
        <v>305</v>
      </c>
      <c r="E4" s="16">
        <v>45230</v>
      </c>
      <c r="F4" s="12" t="s">
        <v>33</v>
      </c>
    </row>
    <row r="5" spans="1:8" customFormat="1" ht="51.9" customHeight="1" x14ac:dyDescent="0.3">
      <c r="A5" s="5" t="s">
        <v>0</v>
      </c>
      <c r="B5" s="5">
        <v>93072970382</v>
      </c>
      <c r="C5" s="5" t="s">
        <v>31</v>
      </c>
      <c r="D5" s="14">
        <v>1220</v>
      </c>
      <c r="E5" s="15">
        <v>45291</v>
      </c>
      <c r="F5" s="25" t="s">
        <v>34</v>
      </c>
    </row>
    <row r="14" spans="1:8" x14ac:dyDescent="0.3">
      <c r="D14" s="2"/>
      <c r="H14" s="1"/>
    </row>
    <row r="15" spans="1:8" x14ac:dyDescent="0.3">
      <c r="D15" s="2"/>
      <c r="H15" s="1"/>
    </row>
    <row r="16" spans="1:8" x14ac:dyDescent="0.3">
      <c r="D16" s="2"/>
      <c r="H16" s="1"/>
    </row>
    <row r="17" spans="4:8" x14ac:dyDescent="0.3">
      <c r="D17" s="2"/>
      <c r="H17" s="1"/>
    </row>
    <row r="18" spans="4:8" x14ac:dyDescent="0.3">
      <c r="D18" s="2"/>
      <c r="H18" s="1"/>
    </row>
    <row r="19" spans="4:8" x14ac:dyDescent="0.3">
      <c r="D19" s="2"/>
      <c r="H19" s="1"/>
    </row>
  </sheetData>
  <sheetProtection selectLockedCells="1" selectUnlockedCells="1"/>
  <pageMargins left="0.7" right="0.7" top="0.3" bottom="0.3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48F4-03C9-4C55-B56F-F8141BE394E6}">
  <dimension ref="A1:F12"/>
  <sheetViews>
    <sheetView zoomScale="110" zoomScaleNormal="110" workbookViewId="0">
      <pane ySplit="1" topLeftCell="A5" activePane="bottomLeft" state="frozen"/>
      <selection pane="bottomLeft" activeCell="A2" sqref="A2"/>
    </sheetView>
  </sheetViews>
  <sheetFormatPr defaultColWidth="7.5546875" defaultRowHeight="14.4" x14ac:dyDescent="0.3"/>
  <cols>
    <col min="1" max="1" width="18" style="1" bestFit="1" customWidth="1"/>
    <col min="2" max="2" width="13.5546875" style="1" bestFit="1" customWidth="1"/>
    <col min="3" max="3" width="21.5546875" style="1" customWidth="1"/>
    <col min="4" max="4" width="13.5546875" style="23" customWidth="1"/>
    <col min="5" max="5" width="13.5546875" style="1" customWidth="1"/>
    <col min="6" max="6" width="54.109375" style="1" customWidth="1"/>
  </cols>
  <sheetData>
    <row r="1" spans="1:6" ht="29.4" thickBot="1" x14ac:dyDescent="0.35">
      <c r="A1" s="8" t="s">
        <v>6</v>
      </c>
      <c r="B1" s="7" t="s">
        <v>5</v>
      </c>
      <c r="C1" s="7" t="s">
        <v>4</v>
      </c>
      <c r="D1" s="21" t="s">
        <v>3</v>
      </c>
      <c r="E1" s="7" t="s">
        <v>2</v>
      </c>
      <c r="F1" s="6" t="s">
        <v>1</v>
      </c>
    </row>
    <row r="2" spans="1:6" ht="51.75" customHeight="1" x14ac:dyDescent="0.3">
      <c r="A2" s="11" t="s">
        <v>0</v>
      </c>
      <c r="B2" s="11">
        <v>93072970382</v>
      </c>
      <c r="C2" s="10" t="s">
        <v>16</v>
      </c>
      <c r="D2" s="22">
        <v>4545.87</v>
      </c>
      <c r="E2" s="16">
        <v>44949</v>
      </c>
      <c r="F2" s="10" t="s">
        <v>17</v>
      </c>
    </row>
    <row r="3" spans="1:6" ht="51.75" customHeight="1" x14ac:dyDescent="0.3">
      <c r="A3" s="11" t="s">
        <v>0</v>
      </c>
      <c r="B3" s="11">
        <v>93072970382</v>
      </c>
      <c r="C3" s="10" t="s">
        <v>16</v>
      </c>
      <c r="D3" s="22">
        <v>17.739999999999998</v>
      </c>
      <c r="E3" s="16">
        <v>44956</v>
      </c>
      <c r="F3" s="10" t="s">
        <v>17</v>
      </c>
    </row>
    <row r="4" spans="1:6" ht="51.75" customHeight="1" x14ac:dyDescent="0.3">
      <c r="A4" s="11" t="s">
        <v>0</v>
      </c>
      <c r="B4" s="11">
        <v>93072970382</v>
      </c>
      <c r="C4" s="10" t="s">
        <v>16</v>
      </c>
      <c r="D4" s="22">
        <v>92.34</v>
      </c>
      <c r="E4" s="16">
        <v>44980</v>
      </c>
      <c r="F4" s="10" t="s">
        <v>17</v>
      </c>
    </row>
    <row r="5" spans="1:6" s="1" customFormat="1" ht="51.75" customHeight="1" x14ac:dyDescent="0.3">
      <c r="A5" s="11" t="s">
        <v>0</v>
      </c>
      <c r="B5" s="11">
        <v>93072970382</v>
      </c>
      <c r="C5" s="10" t="s">
        <v>16</v>
      </c>
      <c r="D5" s="22">
        <v>500</v>
      </c>
      <c r="E5" s="16">
        <v>45009</v>
      </c>
      <c r="F5" s="10" t="s">
        <v>17</v>
      </c>
    </row>
    <row r="6" spans="1:6" s="1" customFormat="1" ht="51.75" customHeight="1" x14ac:dyDescent="0.3">
      <c r="A6" s="11" t="s">
        <v>0</v>
      </c>
      <c r="B6" s="11">
        <v>93072970382</v>
      </c>
      <c r="C6" s="10" t="s">
        <v>16</v>
      </c>
      <c r="D6" s="22">
        <v>200</v>
      </c>
      <c r="E6" s="16">
        <v>45016</v>
      </c>
      <c r="F6" s="10" t="s">
        <v>17</v>
      </c>
    </row>
    <row r="7" spans="1:6" s="1" customFormat="1" ht="51.75" customHeight="1" x14ac:dyDescent="0.3">
      <c r="A7" s="11" t="s">
        <v>0</v>
      </c>
      <c r="B7" s="11">
        <v>93072970382</v>
      </c>
      <c r="C7" s="10" t="s">
        <v>16</v>
      </c>
      <c r="D7" s="22">
        <v>100</v>
      </c>
      <c r="E7" s="16">
        <v>45078</v>
      </c>
      <c r="F7" s="10" t="s">
        <v>36</v>
      </c>
    </row>
    <row r="8" spans="1:6" s="1" customFormat="1" ht="51.75" customHeight="1" x14ac:dyDescent="0.3">
      <c r="A8" s="11" t="s">
        <v>0</v>
      </c>
      <c r="B8" s="11">
        <v>93072970382</v>
      </c>
      <c r="C8" s="10" t="s">
        <v>16</v>
      </c>
      <c r="D8" s="22">
        <v>50</v>
      </c>
      <c r="E8" s="16">
        <v>45079</v>
      </c>
      <c r="F8" s="10" t="s">
        <v>28</v>
      </c>
    </row>
    <row r="9" spans="1:6" s="1" customFormat="1" ht="51.75" customHeight="1" x14ac:dyDescent="0.3">
      <c r="A9" s="11" t="s">
        <v>0</v>
      </c>
      <c r="B9" s="11">
        <v>93072970382</v>
      </c>
      <c r="C9" s="10" t="s">
        <v>16</v>
      </c>
      <c r="D9" s="22">
        <v>30</v>
      </c>
      <c r="E9" s="16">
        <v>45132</v>
      </c>
      <c r="F9" s="10" t="s">
        <v>28</v>
      </c>
    </row>
    <row r="10" spans="1:6" s="1" customFormat="1" ht="51.75" customHeight="1" x14ac:dyDescent="0.3">
      <c r="A10" s="11" t="s">
        <v>0</v>
      </c>
      <c r="B10" s="11">
        <v>93072970382</v>
      </c>
      <c r="C10" s="10" t="s">
        <v>16</v>
      </c>
      <c r="D10" s="22">
        <v>20</v>
      </c>
      <c r="E10" s="16">
        <v>45159</v>
      </c>
      <c r="F10" s="10" t="s">
        <v>17</v>
      </c>
    </row>
    <row r="11" spans="1:6" ht="51.75" customHeight="1" x14ac:dyDescent="0.3">
      <c r="A11" s="11" t="s">
        <v>0</v>
      </c>
      <c r="B11" s="11">
        <v>93072970382</v>
      </c>
      <c r="C11" s="10" t="s">
        <v>16</v>
      </c>
      <c r="D11" s="22">
        <v>500</v>
      </c>
      <c r="E11" s="24">
        <v>45271</v>
      </c>
      <c r="F11" s="10" t="s">
        <v>17</v>
      </c>
    </row>
    <row r="12" spans="1:6" ht="51.75" customHeight="1" x14ac:dyDescent="0.3">
      <c r="A12" s="11" t="s">
        <v>0</v>
      </c>
      <c r="B12" s="11">
        <v>93072970382</v>
      </c>
      <c r="C12" s="10" t="s">
        <v>16</v>
      </c>
      <c r="D12" s="22">
        <v>0.94</v>
      </c>
      <c r="E12" s="24">
        <v>45282</v>
      </c>
      <c r="F12" s="10" t="s">
        <v>28</v>
      </c>
    </row>
  </sheetData>
  <sheetProtection selectLockedCells="1" selectUnlockedCells="1"/>
  <sortState xmlns:xlrd2="http://schemas.microsoft.com/office/spreadsheetml/2017/richdata2" ref="A2:F12">
    <sortCondition ref="E1:E12"/>
  </sortState>
  <pageMargins left="0.7" right="0.7" top="0.3" bottom="0.3" header="0.3" footer="0.3"/>
  <pageSetup paperSize="9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57914-0C3E-4C33-9894-B1D89CADDD37}">
  <dimension ref="A1:F30"/>
  <sheetViews>
    <sheetView tabSelected="1" zoomScale="110" zoomScaleNormal="110" workbookViewId="0">
      <pane ySplit="1" topLeftCell="A2" activePane="bottomLeft" state="frozen"/>
      <selection pane="bottomLeft" activeCell="C4" sqref="C4"/>
    </sheetView>
  </sheetViews>
  <sheetFormatPr defaultColWidth="7.5546875" defaultRowHeight="14.4" x14ac:dyDescent="0.3"/>
  <cols>
    <col min="1" max="1" width="18" style="1" bestFit="1" customWidth="1"/>
    <col min="2" max="2" width="13.5546875" style="1" bestFit="1" customWidth="1"/>
    <col min="3" max="3" width="21.5546875" style="1" customWidth="1"/>
    <col min="4" max="5" width="13.5546875" style="1" customWidth="1"/>
    <col min="6" max="6" width="54.109375" style="1" customWidth="1"/>
  </cols>
  <sheetData>
    <row r="1" spans="1:6" ht="28.8" x14ac:dyDescent="0.3">
      <c r="A1" s="17" t="s">
        <v>6</v>
      </c>
      <c r="B1" s="18" t="s">
        <v>5</v>
      </c>
      <c r="C1" s="18" t="s">
        <v>4</v>
      </c>
      <c r="D1" s="18" t="s">
        <v>3</v>
      </c>
      <c r="E1" s="18" t="s">
        <v>2</v>
      </c>
      <c r="F1" s="19" t="s">
        <v>1</v>
      </c>
    </row>
    <row r="2" spans="1:6" ht="51.9" customHeight="1" x14ac:dyDescent="0.3">
      <c r="A2" s="5" t="s">
        <v>0</v>
      </c>
      <c r="B2" s="5">
        <v>93072970382</v>
      </c>
      <c r="C2" s="10" t="s">
        <v>25</v>
      </c>
      <c r="D2" s="27">
        <v>5000</v>
      </c>
      <c r="E2" s="28">
        <v>44992</v>
      </c>
      <c r="F2" s="26" t="s">
        <v>26</v>
      </c>
    </row>
    <row r="3" spans="1:6" ht="51.9" customHeight="1" x14ac:dyDescent="0.3">
      <c r="A3" s="5" t="s">
        <v>0</v>
      </c>
      <c r="B3" s="5">
        <v>93072970382</v>
      </c>
      <c r="C3" s="10" t="s">
        <v>14</v>
      </c>
      <c r="D3" s="29">
        <v>2000</v>
      </c>
      <c r="E3" s="28">
        <v>44993</v>
      </c>
      <c r="F3" s="26" t="s">
        <v>23</v>
      </c>
    </row>
    <row r="4" spans="1:6" ht="51.9" customHeight="1" x14ac:dyDescent="0.3">
      <c r="A4" s="5" t="s">
        <v>0</v>
      </c>
      <c r="B4" s="5">
        <v>93072970382</v>
      </c>
      <c r="C4" s="10" t="s">
        <v>40</v>
      </c>
      <c r="D4" s="30">
        <v>10000</v>
      </c>
      <c r="E4" s="31">
        <v>45012</v>
      </c>
      <c r="F4" s="26" t="s">
        <v>41</v>
      </c>
    </row>
    <row r="5" spans="1:6" ht="51.9" customHeight="1" x14ac:dyDescent="0.3">
      <c r="A5" s="5" t="s">
        <v>0</v>
      </c>
      <c r="B5" s="5">
        <v>93072970382</v>
      </c>
      <c r="C5" s="10" t="s">
        <v>9</v>
      </c>
      <c r="D5" s="32">
        <v>2999049</v>
      </c>
      <c r="E5" s="31">
        <v>45021</v>
      </c>
      <c r="F5" s="26" t="s">
        <v>19</v>
      </c>
    </row>
    <row r="6" spans="1:6" ht="51.9" customHeight="1" x14ac:dyDescent="0.3">
      <c r="A6" s="5" t="s">
        <v>0</v>
      </c>
      <c r="B6" s="5">
        <v>93072970382</v>
      </c>
      <c r="C6" s="10" t="s">
        <v>7</v>
      </c>
      <c r="D6" s="33">
        <v>857</v>
      </c>
      <c r="E6" s="31">
        <v>45036</v>
      </c>
      <c r="F6" s="26" t="s">
        <v>39</v>
      </c>
    </row>
    <row r="7" spans="1:6" ht="51.9" customHeight="1" x14ac:dyDescent="0.3">
      <c r="A7" s="5" t="s">
        <v>0</v>
      </c>
      <c r="B7" s="5">
        <v>93072970382</v>
      </c>
      <c r="C7" s="10" t="s">
        <v>11</v>
      </c>
      <c r="D7" s="32">
        <v>113188.41</v>
      </c>
      <c r="E7" s="31">
        <v>45061</v>
      </c>
      <c r="F7" s="26" t="s">
        <v>20</v>
      </c>
    </row>
    <row r="8" spans="1:6" ht="51.9" customHeight="1" x14ac:dyDescent="0.3">
      <c r="A8" s="5" t="s">
        <v>0</v>
      </c>
      <c r="B8" s="5">
        <v>93072970382</v>
      </c>
      <c r="C8" s="10" t="s">
        <v>15</v>
      </c>
      <c r="D8" s="33">
        <v>76</v>
      </c>
      <c r="E8" s="31">
        <v>45071</v>
      </c>
      <c r="F8" s="26" t="s">
        <v>42</v>
      </c>
    </row>
    <row r="9" spans="1:6" ht="51.9" customHeight="1" x14ac:dyDescent="0.3">
      <c r="A9" s="5" t="s">
        <v>0</v>
      </c>
      <c r="B9" s="5">
        <v>93072970382</v>
      </c>
      <c r="C9" s="10" t="s">
        <v>14</v>
      </c>
      <c r="D9" s="33">
        <v>500</v>
      </c>
      <c r="E9" s="31">
        <v>45100</v>
      </c>
      <c r="F9" s="26" t="s">
        <v>24</v>
      </c>
    </row>
    <row r="10" spans="1:6" ht="51.9" customHeight="1" x14ac:dyDescent="0.3">
      <c r="A10" s="5" t="s">
        <v>0</v>
      </c>
      <c r="B10" s="5">
        <v>93072970382</v>
      </c>
      <c r="C10" s="10" t="s">
        <v>9</v>
      </c>
      <c r="D10" s="32">
        <v>549285</v>
      </c>
      <c r="E10" s="31">
        <v>45127</v>
      </c>
      <c r="F10" s="26" t="s">
        <v>13</v>
      </c>
    </row>
    <row r="11" spans="1:6" ht="51.9" customHeight="1" x14ac:dyDescent="0.3">
      <c r="A11" s="5" t="s">
        <v>0</v>
      </c>
      <c r="B11" s="5">
        <v>93072970382</v>
      </c>
      <c r="C11" s="10" t="s">
        <v>14</v>
      </c>
      <c r="D11" s="33">
        <v>1000</v>
      </c>
      <c r="E11" s="31">
        <v>45209</v>
      </c>
      <c r="F11" s="26" t="s">
        <v>43</v>
      </c>
    </row>
    <row r="12" spans="1:6" ht="51.9" customHeight="1" x14ac:dyDescent="0.3">
      <c r="A12" s="5" t="s">
        <v>0</v>
      </c>
      <c r="B12" s="5">
        <v>93072970382</v>
      </c>
      <c r="C12" s="10" t="s">
        <v>27</v>
      </c>
      <c r="D12" s="30">
        <v>400</v>
      </c>
      <c r="E12" s="31">
        <v>45225</v>
      </c>
      <c r="F12" s="26" t="s">
        <v>44</v>
      </c>
    </row>
    <row r="13" spans="1:6" ht="51.9" customHeight="1" x14ac:dyDescent="0.3">
      <c r="A13" s="5" t="s">
        <v>0</v>
      </c>
      <c r="B13" s="5">
        <v>93072970382</v>
      </c>
      <c r="C13" s="10" t="s">
        <v>8</v>
      </c>
      <c r="D13" s="30">
        <v>30000</v>
      </c>
      <c r="E13" s="31">
        <v>45236</v>
      </c>
      <c r="F13" s="26" t="s">
        <v>29</v>
      </c>
    </row>
    <row r="14" spans="1:6" ht="51.9" customHeight="1" x14ac:dyDescent="0.3">
      <c r="A14" s="5" t="s">
        <v>0</v>
      </c>
      <c r="B14" s="5">
        <v>93072970382</v>
      </c>
      <c r="C14" s="12" t="s">
        <v>12</v>
      </c>
      <c r="D14" s="27">
        <v>4232</v>
      </c>
      <c r="E14" s="28">
        <v>45237</v>
      </c>
      <c r="F14" s="26" t="s">
        <v>37</v>
      </c>
    </row>
    <row r="15" spans="1:6" ht="51.9" customHeight="1" x14ac:dyDescent="0.3">
      <c r="A15" s="5" t="s">
        <v>0</v>
      </c>
      <c r="B15" s="5">
        <v>93072970382</v>
      </c>
      <c r="C15" s="10" t="s">
        <v>9</v>
      </c>
      <c r="D15" s="27">
        <v>22148</v>
      </c>
      <c r="E15" s="28">
        <v>45243</v>
      </c>
      <c r="F15" s="26" t="s">
        <v>38</v>
      </c>
    </row>
    <row r="16" spans="1:6" ht="51.9" customHeight="1" x14ac:dyDescent="0.3">
      <c r="A16" s="5" t="s">
        <v>0</v>
      </c>
      <c r="B16" s="5">
        <v>93072970382</v>
      </c>
      <c r="C16" s="10" t="s">
        <v>12</v>
      </c>
      <c r="D16" s="27">
        <v>2000</v>
      </c>
      <c r="E16" s="28">
        <v>45265</v>
      </c>
      <c r="F16" s="26" t="s">
        <v>21</v>
      </c>
    </row>
    <row r="17" spans="1:6" ht="51.9" customHeight="1" x14ac:dyDescent="0.3">
      <c r="A17" s="5" t="s">
        <v>0</v>
      </c>
      <c r="B17" s="5">
        <v>93072970382</v>
      </c>
      <c r="C17" s="10" t="s">
        <v>10</v>
      </c>
      <c r="D17" s="27">
        <v>200000</v>
      </c>
      <c r="E17" s="28">
        <v>45282</v>
      </c>
      <c r="F17" s="26" t="s">
        <v>22</v>
      </c>
    </row>
    <row r="18" spans="1:6" x14ac:dyDescent="0.3">
      <c r="A18"/>
      <c r="B18"/>
      <c r="C18"/>
      <c r="D18"/>
      <c r="E18"/>
      <c r="F18"/>
    </row>
    <row r="19" spans="1:6" x14ac:dyDescent="0.3">
      <c r="A19"/>
      <c r="B19"/>
      <c r="C19"/>
      <c r="D19"/>
      <c r="E19"/>
      <c r="F19"/>
    </row>
    <row r="20" spans="1:6" x14ac:dyDescent="0.3">
      <c r="A20"/>
      <c r="B20"/>
      <c r="C20"/>
      <c r="D20"/>
      <c r="E20"/>
      <c r="F20"/>
    </row>
    <row r="25" spans="1:6" x14ac:dyDescent="0.3">
      <c r="D25" s="2"/>
    </row>
    <row r="26" spans="1:6" x14ac:dyDescent="0.3">
      <c r="D26" s="2"/>
    </row>
    <row r="27" spans="1:6" x14ac:dyDescent="0.3">
      <c r="D27" s="2"/>
    </row>
    <row r="28" spans="1:6" x14ac:dyDescent="0.3">
      <c r="D28" s="2"/>
    </row>
    <row r="29" spans="1:6" x14ac:dyDescent="0.3">
      <c r="D29" s="2"/>
    </row>
    <row r="30" spans="1:6" x14ac:dyDescent="0.3">
      <c r="D30" s="2"/>
    </row>
  </sheetData>
  <sheetProtection selectLockedCells="1" selectUnlockedCells="1"/>
  <sortState xmlns:xlrd2="http://schemas.microsoft.com/office/spreadsheetml/2017/richdata2" ref="A2:G30">
    <sortCondition ref="E1:E30"/>
  </sortState>
  <phoneticPr fontId="5" type="noConversion"/>
  <pageMargins left="0.7" right="0.7" top="0.3" bottom="0.3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sponsorizzazioni 2023</vt:lpstr>
      <vt:lpstr>erogazioni liberali 2023</vt:lpstr>
      <vt:lpstr>contributi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Novelli</dc:creator>
  <cp:lastModifiedBy>Alessandra Roncarati</cp:lastModifiedBy>
  <dcterms:created xsi:type="dcterms:W3CDTF">2021-03-01T11:09:32Z</dcterms:created>
  <dcterms:modified xsi:type="dcterms:W3CDTF">2024-05-20T13:55:43Z</dcterms:modified>
</cp:coreProperties>
</file>